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微信资料\20200310\"/>
    </mc:Choice>
  </mc:AlternateContent>
  <bookViews>
    <workbookView xWindow="0" yWindow="0" windowWidth="22560" windowHeight="10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5" i="1"/>
  <c r="B5" i="1"/>
</calcChain>
</file>

<file path=xl/sharedStrings.xml><?xml version="1.0" encoding="utf-8"?>
<sst xmlns="http://schemas.openxmlformats.org/spreadsheetml/2006/main" count="59" uniqueCount="30">
  <si>
    <t>捐赠分类</t>
    <phoneticPr fontId="3" type="noConversion"/>
  </si>
  <si>
    <t>捐赠收入统计</t>
    <phoneticPr fontId="3" type="noConversion"/>
  </si>
  <si>
    <t>拨付统计</t>
    <phoneticPr fontId="3" type="noConversion"/>
  </si>
  <si>
    <t>笔数</t>
    <phoneticPr fontId="3" type="noConversion"/>
  </si>
  <si>
    <t>人民币（元）</t>
    <phoneticPr fontId="3" type="noConversion"/>
  </si>
  <si>
    <t>其他币种</t>
    <phoneticPr fontId="3" type="noConversion"/>
  </si>
  <si>
    <t>定向捐赠</t>
    <phoneticPr fontId="3" type="noConversion"/>
  </si>
  <si>
    <t>港币10000000元</t>
    <phoneticPr fontId="3" type="noConversion"/>
  </si>
  <si>
    <t>非定向捐赠</t>
    <phoneticPr fontId="3" type="noConversion"/>
  </si>
  <si>
    <t>美元725.56元，港币126999.52元</t>
    <phoneticPr fontId="3" type="noConversion"/>
  </si>
  <si>
    <t>专项捐赠</t>
    <phoneticPr fontId="3" type="noConversion"/>
  </si>
  <si>
    <t>/</t>
  </si>
  <si>
    <t>合计</t>
    <phoneticPr fontId="3" type="noConversion"/>
  </si>
  <si>
    <t>港币10126999.52元，美元725.56元</t>
    <phoneticPr fontId="3" type="noConversion"/>
  </si>
  <si>
    <t>定向医院</t>
    <phoneticPr fontId="3" type="noConversion"/>
  </si>
  <si>
    <t>笔数</t>
  </si>
  <si>
    <t>人民币（元）</t>
  </si>
  <si>
    <t>非人民币</t>
  </si>
  <si>
    <t>附属第一医院</t>
    <phoneticPr fontId="3" type="noConversion"/>
  </si>
  <si>
    <t>港币10000000元</t>
  </si>
  <si>
    <t>孙逸仙纪念医院</t>
    <phoneticPr fontId="3" type="noConversion"/>
  </si>
  <si>
    <t>附属第三医院</t>
    <phoneticPr fontId="3" type="noConversion"/>
  </si>
  <si>
    <t>附属第五医院</t>
    <phoneticPr fontId="3" type="noConversion"/>
  </si>
  <si>
    <t>附属第六医院</t>
    <phoneticPr fontId="3" type="noConversion"/>
  </si>
  <si>
    <t>附属肿瘤医院</t>
    <phoneticPr fontId="3" type="noConversion"/>
  </si>
  <si>
    <t>专项</t>
    <phoneticPr fontId="3" type="noConversion"/>
  </si>
  <si>
    <t>药学院</t>
    <phoneticPr fontId="3" type="noConversion"/>
  </si>
  <si>
    <r>
      <t xml:space="preserve">捐赠收入及拨付情况统计总表
</t>
    </r>
    <r>
      <rPr>
        <sz val="11"/>
        <color theme="1"/>
        <rFont val="等线"/>
        <charset val="134"/>
        <scheme val="minor"/>
      </rPr>
      <t>截至2020年3月10日中午统计（银行及支付宝捐赠截至3月10日12时，微信捐赠统计截至3月9日24时）</t>
    </r>
    <phoneticPr fontId="3" type="noConversion"/>
  </si>
  <si>
    <r>
      <t xml:space="preserve">定向捐赠收入及拨付情况统计
</t>
    </r>
    <r>
      <rPr>
        <sz val="11"/>
        <color theme="1"/>
        <rFont val="等线"/>
        <charset val="134"/>
        <scheme val="minor"/>
      </rPr>
      <t>截至2020年3月10日中午统计（银行及支付宝捐赠截至3月10日12时，微信捐赠统计截至3月9日24时）</t>
    </r>
    <phoneticPr fontId="3" type="noConversion"/>
  </si>
  <si>
    <r>
      <rPr>
        <b/>
        <sz val="12"/>
        <color theme="1"/>
        <rFont val="等线"/>
        <charset val="134"/>
        <scheme val="minor"/>
      </rPr>
      <t>专项捐赠收入及拨付情况统计</t>
    </r>
    <r>
      <rPr>
        <sz val="11"/>
        <color theme="1"/>
        <rFont val="等线"/>
        <family val="2"/>
        <charset val="134"/>
        <scheme val="minor"/>
      </rPr>
      <t xml:space="preserve">
截至2020年3月10日中午统计（银行及支付宝捐赠截至3月10日12时，微信捐赠统计截至3月9日24时）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</si>
</sst>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4" workbookViewId="0">
      <selection activeCell="H8" sqref="H8"/>
    </sheetView>
  </sheetViews>
  <sheetFormatPr defaultRowHeight="13.5"/>
  <cols>
    <col min="1" max="1" width="13.25" customWidth="1"/>
    <col min="2" max="2" width="5.125" bestFit="1" customWidth="1"/>
    <col min="3" max="3" width="12.375" bestFit="1" customWidth="1"/>
    <col min="4" max="4" width="30.125" customWidth="1"/>
    <col min="5" max="5" width="12.375" bestFit="1" customWidth="1"/>
    <col min="6" max="6" width="15.625" customWidth="1"/>
  </cols>
  <sheetData>
    <row r="1" spans="1:6" ht="63.95" customHeight="1">
      <c r="A1" s="11" t="s">
        <v>27</v>
      </c>
      <c r="B1" s="11"/>
      <c r="C1" s="12"/>
      <c r="D1" s="12"/>
      <c r="E1" s="12"/>
      <c r="F1" s="12"/>
    </row>
    <row r="2" spans="1:6" ht="30" customHeight="1">
      <c r="A2" s="8" t="s">
        <v>0</v>
      </c>
      <c r="B2" s="9" t="s">
        <v>1</v>
      </c>
      <c r="C2" s="9"/>
      <c r="D2" s="9"/>
      <c r="E2" s="10" t="s">
        <v>2</v>
      </c>
      <c r="F2" s="10"/>
    </row>
    <row r="3" spans="1:6" ht="30" customHeight="1">
      <c r="A3" s="8"/>
      <c r="B3" s="7" t="s">
        <v>3</v>
      </c>
      <c r="C3" s="7" t="s">
        <v>4</v>
      </c>
      <c r="D3" s="7" t="s">
        <v>5</v>
      </c>
      <c r="E3" s="1" t="s">
        <v>4</v>
      </c>
      <c r="F3" s="1" t="s">
        <v>5</v>
      </c>
    </row>
    <row r="4" spans="1:6" ht="30" customHeight="1">
      <c r="A4" s="2" t="s">
        <v>6</v>
      </c>
      <c r="B4" s="3">
        <v>300</v>
      </c>
      <c r="C4" s="13">
        <v>24038514.219999999</v>
      </c>
      <c r="D4" s="3" t="s">
        <v>7</v>
      </c>
      <c r="E4" s="4">
        <v>19926071.259999998</v>
      </c>
      <c r="F4" s="3" t="s">
        <v>7</v>
      </c>
    </row>
    <row r="5" spans="1:6" ht="30" customHeight="1">
      <c r="A5" s="2" t="s">
        <v>8</v>
      </c>
      <c r="B5" s="3">
        <f>SUM(B7-B4-B6)</f>
        <v>7778</v>
      </c>
      <c r="C5" s="5">
        <f>SUM(C7-C4-C6)</f>
        <v>6109913.9900000021</v>
      </c>
      <c r="D5" s="3" t="s">
        <v>9</v>
      </c>
      <c r="E5" s="3">
        <v>2040000</v>
      </c>
      <c r="F5" s="3">
        <v>0</v>
      </c>
    </row>
    <row r="6" spans="1:6" ht="30" customHeight="1">
      <c r="A6" s="2" t="s">
        <v>10</v>
      </c>
      <c r="B6" s="3">
        <v>1</v>
      </c>
      <c r="C6" s="5">
        <v>1150000</v>
      </c>
      <c r="D6" s="3" t="s">
        <v>11</v>
      </c>
      <c r="E6" s="3">
        <v>1000000</v>
      </c>
      <c r="F6" s="3" t="s">
        <v>11</v>
      </c>
    </row>
    <row r="7" spans="1:6" ht="33.75" customHeight="1">
      <c r="A7" s="6" t="s">
        <v>12</v>
      </c>
      <c r="B7" s="6">
        <v>8079</v>
      </c>
      <c r="C7" s="6">
        <v>31298428.210000001</v>
      </c>
      <c r="D7" s="17" t="s">
        <v>13</v>
      </c>
      <c r="E7" s="6">
        <f>SUM(E4:E6)</f>
        <v>22966071.259999998</v>
      </c>
      <c r="F7" s="6" t="s">
        <v>7</v>
      </c>
    </row>
    <row r="8" spans="1:6" ht="63" customHeight="1">
      <c r="A8" s="11" t="s">
        <v>28</v>
      </c>
      <c r="B8" s="11"/>
      <c r="C8" s="14"/>
      <c r="D8" s="14"/>
      <c r="E8" s="14"/>
      <c r="F8" s="14"/>
    </row>
    <row r="9" spans="1:6" ht="30.75" customHeight="1">
      <c r="A9" s="8" t="s">
        <v>14</v>
      </c>
      <c r="B9" s="9" t="s">
        <v>1</v>
      </c>
      <c r="C9" s="9"/>
      <c r="D9" s="9"/>
      <c r="E9" s="10" t="s">
        <v>2</v>
      </c>
      <c r="F9" s="10"/>
    </row>
    <row r="10" spans="1:6" ht="30.75" customHeight="1">
      <c r="A10" s="8"/>
      <c r="B10" s="7" t="s">
        <v>15</v>
      </c>
      <c r="C10" s="7" t="s">
        <v>16</v>
      </c>
      <c r="D10" s="7" t="s">
        <v>17</v>
      </c>
      <c r="E10" s="1" t="s">
        <v>4</v>
      </c>
      <c r="F10" s="1" t="s">
        <v>5</v>
      </c>
    </row>
    <row r="11" spans="1:6" ht="30.75" customHeight="1">
      <c r="A11" s="2" t="s">
        <v>18</v>
      </c>
      <c r="B11" s="3">
        <v>10</v>
      </c>
      <c r="C11" s="3">
        <v>15287328.42</v>
      </c>
      <c r="D11" s="3" t="s">
        <v>19</v>
      </c>
      <c r="E11" s="3">
        <v>15030000</v>
      </c>
      <c r="F11" s="3" t="s">
        <v>7</v>
      </c>
    </row>
    <row r="12" spans="1:6" ht="30.75" customHeight="1">
      <c r="A12" s="2" t="s">
        <v>20</v>
      </c>
      <c r="B12" s="3">
        <v>39</v>
      </c>
      <c r="C12" s="3">
        <v>2650965</v>
      </c>
      <c r="D12" s="3" t="s">
        <v>11</v>
      </c>
      <c r="E12" s="3">
        <v>369465</v>
      </c>
      <c r="F12" s="3" t="s">
        <v>11</v>
      </c>
    </row>
    <row r="13" spans="1:6" ht="30.75" customHeight="1">
      <c r="A13" s="2" t="s">
        <v>21</v>
      </c>
      <c r="B13" s="3">
        <v>137</v>
      </c>
      <c r="C13" s="3">
        <v>4762248.87</v>
      </c>
      <c r="D13" s="3" t="s">
        <v>11</v>
      </c>
      <c r="E13" s="3">
        <v>3725721.33</v>
      </c>
      <c r="F13" s="3" t="s">
        <v>11</v>
      </c>
    </row>
    <row r="14" spans="1:6" ht="30.75" customHeight="1">
      <c r="A14" s="2" t="s">
        <v>22</v>
      </c>
      <c r="B14" s="3">
        <v>103</v>
      </c>
      <c r="C14" s="3">
        <v>976683.92999999993</v>
      </c>
      <c r="D14" s="3" t="s">
        <v>11</v>
      </c>
      <c r="E14" s="3">
        <v>800884.93</v>
      </c>
      <c r="F14" s="3" t="s">
        <v>11</v>
      </c>
    </row>
    <row r="15" spans="1:6" ht="30.75" customHeight="1">
      <c r="A15" s="2" t="s">
        <v>23</v>
      </c>
      <c r="B15" s="3">
        <v>10</v>
      </c>
      <c r="C15" s="3">
        <v>161288</v>
      </c>
      <c r="D15" s="3" t="s">
        <v>11</v>
      </c>
      <c r="E15" s="3">
        <v>0</v>
      </c>
      <c r="F15" s="3" t="s">
        <v>11</v>
      </c>
    </row>
    <row r="16" spans="1:6" ht="30.75" customHeight="1">
      <c r="A16" s="2" t="s">
        <v>24</v>
      </c>
      <c r="B16" s="3">
        <v>1</v>
      </c>
      <c r="C16" s="3">
        <v>200000</v>
      </c>
      <c r="D16" s="3" t="s">
        <v>11</v>
      </c>
      <c r="E16" s="3">
        <v>0</v>
      </c>
      <c r="F16" s="3" t="s">
        <v>11</v>
      </c>
    </row>
    <row r="17" spans="1:6" ht="53.25" customHeight="1">
      <c r="A17" s="15" t="s">
        <v>29</v>
      </c>
      <c r="B17" s="16"/>
      <c r="C17" s="16"/>
      <c r="D17" s="16"/>
      <c r="E17" s="16"/>
      <c r="F17" s="16"/>
    </row>
    <row r="18" spans="1:6" ht="31.5" customHeight="1">
      <c r="A18" s="8" t="s">
        <v>25</v>
      </c>
      <c r="B18" s="9" t="s">
        <v>1</v>
      </c>
      <c r="C18" s="9"/>
      <c r="D18" s="9"/>
      <c r="E18" s="10" t="s">
        <v>2</v>
      </c>
      <c r="F18" s="10"/>
    </row>
    <row r="19" spans="1:6" ht="31.5" customHeight="1">
      <c r="A19" s="8"/>
      <c r="B19" s="7" t="s">
        <v>3</v>
      </c>
      <c r="C19" s="7" t="s">
        <v>4</v>
      </c>
      <c r="D19" s="7" t="s">
        <v>5</v>
      </c>
      <c r="E19" s="1" t="s">
        <v>4</v>
      </c>
      <c r="F19" s="1" t="s">
        <v>5</v>
      </c>
    </row>
    <row r="20" spans="1:6" ht="31.5" customHeight="1">
      <c r="A20" s="2" t="s">
        <v>26</v>
      </c>
      <c r="B20" s="3">
        <v>1</v>
      </c>
      <c r="C20" s="3">
        <v>1150000</v>
      </c>
      <c r="D20" s="3" t="s">
        <v>11</v>
      </c>
      <c r="E20" s="3">
        <v>1000000</v>
      </c>
      <c r="F20" s="3" t="s">
        <v>11</v>
      </c>
    </row>
  </sheetData>
  <mergeCells count="12">
    <mergeCell ref="A18:A19"/>
    <mergeCell ref="B18:D18"/>
    <mergeCell ref="E18:F18"/>
    <mergeCell ref="A1:F1"/>
    <mergeCell ref="A2:A3"/>
    <mergeCell ref="B2:D2"/>
    <mergeCell ref="E2:F2"/>
    <mergeCell ref="A8:F8"/>
    <mergeCell ref="A9:A10"/>
    <mergeCell ref="B9:D9"/>
    <mergeCell ref="E9:F9"/>
    <mergeCell ref="A17:F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ma</dc:creator>
  <cp:lastModifiedBy>lenovo</cp:lastModifiedBy>
  <cp:lastPrinted>2020-03-10T13:04:55Z</cp:lastPrinted>
  <dcterms:created xsi:type="dcterms:W3CDTF">2020-03-10T12:04:30Z</dcterms:created>
  <dcterms:modified xsi:type="dcterms:W3CDTF">2020-03-10T13:05:09Z</dcterms:modified>
</cp:coreProperties>
</file>